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9170" windowHeight="11460" activeTab="1"/>
  </bookViews>
  <sheets>
    <sheet name="ФГОС СОО-перспек" sheetId="11" r:id="rId1"/>
    <sheet name="ФГОС СОО-10 кл." sheetId="6" r:id="rId2"/>
  </sheets>
  <calcPr calcId="162913"/>
</workbook>
</file>

<file path=xl/calcChain.xml><?xml version="1.0" encoding="utf-8"?>
<calcChain xmlns="http://schemas.openxmlformats.org/spreadsheetml/2006/main">
  <c r="D19" i="11" l="1"/>
  <c r="D30" i="11" s="1"/>
  <c r="G19" i="11" l="1"/>
  <c r="G31" i="11" s="1"/>
  <c r="F19" i="11"/>
  <c r="F30" i="11" s="1"/>
  <c r="E28" i="6" l="1"/>
  <c r="E11" i="6"/>
  <c r="E12" i="6"/>
  <c r="E13" i="6"/>
  <c r="E14" i="6"/>
  <c r="E15" i="6"/>
  <c r="F15" i="6" s="1"/>
  <c r="E16" i="6"/>
  <c r="E17" i="6"/>
  <c r="E19" i="6" l="1"/>
  <c r="E27" i="6" l="1"/>
  <c r="D18" i="6"/>
  <c r="D29" i="6" s="1"/>
  <c r="E10" i="6"/>
  <c r="F10" i="6" s="1"/>
  <c r="E9" i="6"/>
  <c r="F9" i="6" s="1"/>
  <c r="E8" i="6"/>
  <c r="F8" i="6" s="1"/>
  <c r="E7" i="6"/>
  <c r="E6" i="6"/>
  <c r="F12" i="6" l="1"/>
  <c r="F7" i="6"/>
  <c r="F6" i="6"/>
  <c r="E18" i="6"/>
  <c r="E29" i="6" s="1"/>
  <c r="F18" i="6" l="1"/>
  <c r="F30" i="6" s="1"/>
</calcChain>
</file>

<file path=xl/sharedStrings.xml><?xml version="1.0" encoding="utf-8"?>
<sst xmlns="http://schemas.openxmlformats.org/spreadsheetml/2006/main" count="116" uniqueCount="51">
  <si>
    <t>Предметные области</t>
  </si>
  <si>
    <t xml:space="preserve">Учебные предметы                                                                                                                          </t>
  </si>
  <si>
    <t>Количество часов в неделю</t>
  </si>
  <si>
    <t>всего</t>
  </si>
  <si>
    <t>Обязательная часть</t>
  </si>
  <si>
    <t>Русский язык и литература</t>
  </si>
  <si>
    <t>Русский язык</t>
  </si>
  <si>
    <t>Литература</t>
  </si>
  <si>
    <t>Иностранный язык</t>
  </si>
  <si>
    <t>Информатика</t>
  </si>
  <si>
    <t>Общественно-научные предметы</t>
  </si>
  <si>
    <t>История</t>
  </si>
  <si>
    <t>Естественно-научные предметы</t>
  </si>
  <si>
    <t>Физика</t>
  </si>
  <si>
    <t>Химия</t>
  </si>
  <si>
    <t>Биология</t>
  </si>
  <si>
    <t>Физическая культура и ОБЖ</t>
  </si>
  <si>
    <t>ОБЖ</t>
  </si>
  <si>
    <t>Физическая культура</t>
  </si>
  <si>
    <t>Итого</t>
  </si>
  <si>
    <t>Часть, формируемая участниками образовательных отношений</t>
  </si>
  <si>
    <t>Максимально допустимая недельная нагрузка</t>
  </si>
  <si>
    <t>С учетом деления на группы</t>
  </si>
  <si>
    <t>Уровень</t>
  </si>
  <si>
    <t>с делен.</t>
  </si>
  <si>
    <t>Б</t>
  </si>
  <si>
    <t>У</t>
  </si>
  <si>
    <t>ЭК</t>
  </si>
  <si>
    <t>Учимся писать сочинение</t>
  </si>
  <si>
    <t>Алгебра+: рациональные и иррациональные алгебраические задачи</t>
  </si>
  <si>
    <t xml:space="preserve">Обществознание </t>
  </si>
  <si>
    <t>Техническое черчение</t>
  </si>
  <si>
    <t>10а техн. пр.</t>
  </si>
  <si>
    <t xml:space="preserve">География </t>
  </si>
  <si>
    <t>Индивидуальный проект:</t>
  </si>
  <si>
    <t xml:space="preserve">У </t>
  </si>
  <si>
    <t>социальное, исследовательское направления</t>
  </si>
  <si>
    <t>информационное, техническое направления</t>
  </si>
  <si>
    <t>творческое, прикладное направления</t>
  </si>
  <si>
    <t>Учебный план МБОУ г.Иркутска СОШ № 80 на 2018-2019 учебный год для 10-А класса, реализующего ФГОС СОО (пилотый проект)</t>
  </si>
  <si>
    <t>Математика: Алгебра</t>
  </si>
  <si>
    <t>Математика: Геометрия</t>
  </si>
  <si>
    <t xml:space="preserve">Математика и информатика </t>
  </si>
  <si>
    <t>2018-2019</t>
  </si>
  <si>
    <t>2019-2020</t>
  </si>
  <si>
    <t>курсы технической направленности</t>
  </si>
  <si>
    <t>Перспективный учебный план МБОУ г.Иркутска СОШ № 80   для 10-А класса, реализующего ФГОС СОО (пилотый проект 2018-2020 г.г.)</t>
  </si>
  <si>
    <t>11а техн. пр.</t>
  </si>
  <si>
    <t xml:space="preserve">курсы по математике </t>
  </si>
  <si>
    <t>курсы по русскому языку и(или) литературе</t>
  </si>
  <si>
    <t xml:space="preserve">приложение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</si>
</sst>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sz val="8"/>
      <color rgb="FFC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3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4" borderId="24" xfId="0" applyFont="1" applyFill="1" applyBorder="1" applyAlignment="1">
      <alignment vertical="top" wrapText="1"/>
    </xf>
    <xf numFmtId="0" fontId="3" fillId="4" borderId="51" xfId="0" applyFont="1" applyFill="1" applyBorder="1" applyAlignment="1">
      <alignment vertical="top" wrapText="1"/>
    </xf>
    <xf numFmtId="0" fontId="8" fillId="0" borderId="20" xfId="0" applyFont="1" applyBorder="1" applyAlignment="1">
      <alignment horizontal="right"/>
    </xf>
    <xf numFmtId="0" fontId="2" fillId="0" borderId="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14" xfId="0" applyFont="1" applyFill="1" applyBorder="1" applyAlignment="1">
      <alignment vertical="top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45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0" xfId="0" applyBorder="1" applyAlignment="1">
      <alignment horizontal="right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zoomScale="78" zoomScaleNormal="78" workbookViewId="0">
      <selection activeCell="A2" sqref="A2:G31"/>
    </sheetView>
  </sheetViews>
  <sheetFormatPr defaultRowHeight="15" x14ac:dyDescent="0.25"/>
  <cols>
    <col min="1" max="1" width="24" customWidth="1"/>
    <col min="2" max="2" width="48" customWidth="1"/>
    <col min="3" max="3" width="10.28515625" customWidth="1"/>
  </cols>
  <sheetData>
    <row r="1" spans="1:7" ht="18.75" x14ac:dyDescent="0.3">
      <c r="B1" s="101" t="s">
        <v>50</v>
      </c>
      <c r="C1" s="101"/>
      <c r="D1" s="101"/>
      <c r="E1" s="101"/>
      <c r="F1" s="101"/>
      <c r="G1" s="101"/>
    </row>
    <row r="2" spans="1:7" s="12" customFormat="1" ht="44.25" customHeight="1" thickBot="1" x14ac:dyDescent="0.3">
      <c r="A2" s="135" t="s">
        <v>46</v>
      </c>
      <c r="B2" s="136"/>
      <c r="C2" s="136"/>
      <c r="D2" s="136"/>
      <c r="E2" s="136"/>
      <c r="F2" s="136"/>
      <c r="G2" s="136"/>
    </row>
    <row r="3" spans="1:7" ht="16.5" customHeight="1" thickBot="1" x14ac:dyDescent="0.3">
      <c r="A3" s="137" t="s">
        <v>0</v>
      </c>
      <c r="B3" s="140" t="s">
        <v>1</v>
      </c>
      <c r="C3" s="94" t="s">
        <v>2</v>
      </c>
      <c r="D3" s="95"/>
      <c r="E3" s="95"/>
      <c r="F3" s="95"/>
      <c r="G3" s="96"/>
    </row>
    <row r="4" spans="1:7" ht="34.5" customHeight="1" thickBot="1" x14ac:dyDescent="0.3">
      <c r="A4" s="138"/>
      <c r="B4" s="141"/>
      <c r="C4" s="79"/>
      <c r="D4" s="7" t="s">
        <v>43</v>
      </c>
      <c r="E4" s="7" t="s">
        <v>44</v>
      </c>
      <c r="F4" s="60"/>
      <c r="G4" s="61"/>
    </row>
    <row r="5" spans="1:7" ht="47.25" x14ac:dyDescent="0.25">
      <c r="A5" s="139"/>
      <c r="B5" s="98"/>
      <c r="C5" s="22" t="s">
        <v>23</v>
      </c>
      <c r="D5" s="19" t="s">
        <v>32</v>
      </c>
      <c r="E5" s="19" t="s">
        <v>47</v>
      </c>
      <c r="F5" s="21" t="s">
        <v>3</v>
      </c>
      <c r="G5" s="21" t="s">
        <v>24</v>
      </c>
    </row>
    <row r="6" spans="1:7" ht="16.5" thickBot="1" x14ac:dyDescent="0.3">
      <c r="A6" s="142" t="s">
        <v>4</v>
      </c>
      <c r="B6" s="143"/>
      <c r="C6" s="20"/>
      <c r="D6" s="57"/>
      <c r="E6" s="67"/>
      <c r="F6" s="20"/>
      <c r="G6" s="20"/>
    </row>
    <row r="7" spans="1:7" ht="17.100000000000001" customHeight="1" x14ac:dyDescent="0.25">
      <c r="A7" s="133" t="s">
        <v>5</v>
      </c>
      <c r="B7" s="46" t="s">
        <v>6</v>
      </c>
      <c r="C7" s="3" t="s">
        <v>25</v>
      </c>
      <c r="D7" s="24">
        <v>1</v>
      </c>
      <c r="E7" s="68">
        <v>1</v>
      </c>
      <c r="F7" s="1">
        <v>2</v>
      </c>
      <c r="G7" s="1">
        <v>2</v>
      </c>
    </row>
    <row r="8" spans="1:7" ht="17.100000000000001" customHeight="1" x14ac:dyDescent="0.25">
      <c r="A8" s="134"/>
      <c r="B8" s="47" t="s">
        <v>7</v>
      </c>
      <c r="C8" s="5" t="s">
        <v>25</v>
      </c>
      <c r="D8" s="2">
        <v>3</v>
      </c>
      <c r="E8" s="18">
        <v>3</v>
      </c>
      <c r="F8" s="4">
        <v>6</v>
      </c>
      <c r="G8" s="4">
        <v>6</v>
      </c>
    </row>
    <row r="9" spans="1:7" ht="17.100000000000001" customHeight="1" thickBot="1" x14ac:dyDescent="0.3">
      <c r="A9" s="27" t="s">
        <v>8</v>
      </c>
      <c r="B9" s="48" t="s">
        <v>8</v>
      </c>
      <c r="C9" s="26" t="s">
        <v>25</v>
      </c>
      <c r="D9" s="38">
        <v>3</v>
      </c>
      <c r="E9" s="69">
        <v>3</v>
      </c>
      <c r="F9" s="14">
        <v>6</v>
      </c>
      <c r="G9" s="55">
        <v>12</v>
      </c>
    </row>
    <row r="10" spans="1:7" ht="17.100000000000001" customHeight="1" x14ac:dyDescent="0.25">
      <c r="A10" s="124" t="s">
        <v>42</v>
      </c>
      <c r="B10" s="64" t="s">
        <v>40</v>
      </c>
      <c r="C10" s="8" t="s">
        <v>26</v>
      </c>
      <c r="D10" s="44">
        <v>4</v>
      </c>
      <c r="E10" s="70">
        <v>4</v>
      </c>
      <c r="F10" s="4">
        <v>8</v>
      </c>
      <c r="G10" s="4">
        <v>8</v>
      </c>
    </row>
    <row r="11" spans="1:7" ht="17.100000000000001" customHeight="1" x14ac:dyDescent="0.25">
      <c r="A11" s="124"/>
      <c r="B11" s="64" t="s">
        <v>41</v>
      </c>
      <c r="C11" s="33"/>
      <c r="D11" s="29">
        <v>2</v>
      </c>
      <c r="E11" s="13">
        <v>2</v>
      </c>
      <c r="F11" s="4">
        <v>4</v>
      </c>
      <c r="G11" s="4">
        <v>4</v>
      </c>
    </row>
    <row r="12" spans="1:7" ht="17.100000000000001" customHeight="1" thickBot="1" x14ac:dyDescent="0.3">
      <c r="A12" s="125"/>
      <c r="B12" s="49" t="s">
        <v>9</v>
      </c>
      <c r="C12" s="34" t="s">
        <v>35</v>
      </c>
      <c r="D12" s="39">
        <v>4</v>
      </c>
      <c r="E12" s="71">
        <v>4</v>
      </c>
      <c r="F12" s="14">
        <v>8</v>
      </c>
      <c r="G12" s="55">
        <v>16</v>
      </c>
    </row>
    <row r="13" spans="1:7" ht="29.45" customHeight="1" thickBot="1" x14ac:dyDescent="0.3">
      <c r="A13" s="62" t="s">
        <v>10</v>
      </c>
      <c r="B13" s="50" t="s">
        <v>11</v>
      </c>
      <c r="C13" s="3" t="s">
        <v>25</v>
      </c>
      <c r="D13" s="24">
        <v>2</v>
      </c>
      <c r="E13" s="68">
        <v>2</v>
      </c>
      <c r="F13" s="1">
        <v>4</v>
      </c>
      <c r="G13" s="1">
        <v>4</v>
      </c>
    </row>
    <row r="14" spans="1:7" ht="17.100000000000001" customHeight="1" x14ac:dyDescent="0.25">
      <c r="A14" s="126" t="s">
        <v>12</v>
      </c>
      <c r="B14" s="50" t="s">
        <v>13</v>
      </c>
      <c r="C14" s="3" t="s">
        <v>35</v>
      </c>
      <c r="D14" s="32">
        <v>5</v>
      </c>
      <c r="E14" s="72">
        <v>5</v>
      </c>
      <c r="F14" s="1">
        <v>10</v>
      </c>
      <c r="G14" s="1">
        <v>10</v>
      </c>
    </row>
    <row r="15" spans="1:7" ht="17.100000000000001" customHeight="1" x14ac:dyDescent="0.25">
      <c r="A15" s="124"/>
      <c r="B15" s="63" t="s">
        <v>14</v>
      </c>
      <c r="C15" s="5" t="s">
        <v>25</v>
      </c>
      <c r="D15" s="2">
        <v>1</v>
      </c>
      <c r="E15" s="18">
        <v>1</v>
      </c>
      <c r="F15" s="4">
        <v>2</v>
      </c>
      <c r="G15" s="4">
        <v>2</v>
      </c>
    </row>
    <row r="16" spans="1:7" s="12" customFormat="1" ht="17.100000000000001" customHeight="1" thickBot="1" x14ac:dyDescent="0.3">
      <c r="A16" s="125"/>
      <c r="B16" s="51" t="s">
        <v>15</v>
      </c>
      <c r="C16" s="26" t="s">
        <v>25</v>
      </c>
      <c r="D16" s="25">
        <v>1</v>
      </c>
      <c r="E16" s="73">
        <v>1</v>
      </c>
      <c r="F16" s="14">
        <v>2</v>
      </c>
      <c r="G16" s="14">
        <v>2</v>
      </c>
    </row>
    <row r="17" spans="1:7" ht="17.100000000000001" customHeight="1" x14ac:dyDescent="0.25">
      <c r="A17" s="124" t="s">
        <v>16</v>
      </c>
      <c r="B17" s="52" t="s">
        <v>17</v>
      </c>
      <c r="C17" s="22" t="s">
        <v>25</v>
      </c>
      <c r="D17" s="19">
        <v>1</v>
      </c>
      <c r="E17" s="66">
        <v>1</v>
      </c>
      <c r="F17" s="21">
        <v>2</v>
      </c>
      <c r="G17" s="21">
        <v>2</v>
      </c>
    </row>
    <row r="18" spans="1:7" ht="17.100000000000001" customHeight="1" thickBot="1" x14ac:dyDescent="0.3">
      <c r="A18" s="125"/>
      <c r="B18" s="51" t="s">
        <v>18</v>
      </c>
      <c r="C18" s="26" t="s">
        <v>25</v>
      </c>
      <c r="D18" s="30">
        <v>3</v>
      </c>
      <c r="E18" s="74">
        <v>3</v>
      </c>
      <c r="F18" s="4">
        <v>6</v>
      </c>
      <c r="G18" s="55">
        <v>12</v>
      </c>
    </row>
    <row r="19" spans="1:7" ht="17.100000000000001" customHeight="1" thickBot="1" x14ac:dyDescent="0.3">
      <c r="A19" s="127" t="s">
        <v>19</v>
      </c>
      <c r="B19" s="128"/>
      <c r="C19" s="7"/>
      <c r="D19" s="6">
        <f t="shared" ref="D19:G19" si="0">SUM(D7:D18)</f>
        <v>30</v>
      </c>
      <c r="E19" s="75">
        <v>30</v>
      </c>
      <c r="F19" s="15">
        <f t="shared" si="0"/>
        <v>60</v>
      </c>
      <c r="G19" s="16">
        <f t="shared" si="0"/>
        <v>80</v>
      </c>
    </row>
    <row r="20" spans="1:7" ht="17.100000000000001" customHeight="1" thickBot="1" x14ac:dyDescent="0.3">
      <c r="A20" s="129" t="s">
        <v>20</v>
      </c>
      <c r="B20" s="130"/>
      <c r="C20" s="59"/>
      <c r="D20" s="58">
        <v>7</v>
      </c>
      <c r="E20" s="75">
        <v>7</v>
      </c>
      <c r="F20" s="15">
        <v>14</v>
      </c>
      <c r="G20" s="16">
        <v>24</v>
      </c>
    </row>
    <row r="21" spans="1:7" ht="16.5" customHeight="1" thickBot="1" x14ac:dyDescent="0.3">
      <c r="A21" s="131" t="s">
        <v>34</v>
      </c>
      <c r="B21" s="132"/>
      <c r="C21" s="113"/>
      <c r="D21" s="114"/>
      <c r="E21" s="114"/>
      <c r="F21" s="114"/>
      <c r="G21" s="115"/>
    </row>
    <row r="22" spans="1:7" ht="16.5" customHeight="1" x14ac:dyDescent="0.25">
      <c r="A22" s="116" t="s">
        <v>36</v>
      </c>
      <c r="B22" s="117"/>
      <c r="C22" s="82"/>
      <c r="D22" s="118">
        <v>1</v>
      </c>
      <c r="E22" s="83"/>
      <c r="F22" s="120">
        <v>2</v>
      </c>
      <c r="G22" s="122">
        <v>6</v>
      </c>
    </row>
    <row r="23" spans="1:7" ht="16.5" customHeight="1" x14ac:dyDescent="0.25">
      <c r="A23" s="116" t="s">
        <v>37</v>
      </c>
      <c r="B23" s="117"/>
      <c r="C23" s="8"/>
      <c r="D23" s="119"/>
      <c r="E23" s="76">
        <v>1</v>
      </c>
      <c r="F23" s="121"/>
      <c r="G23" s="123"/>
    </row>
    <row r="24" spans="1:7" ht="16.5" customHeight="1" thickBot="1" x14ac:dyDescent="0.3">
      <c r="A24" s="116" t="s">
        <v>38</v>
      </c>
      <c r="B24" s="117"/>
      <c r="C24" s="84"/>
      <c r="D24" s="119"/>
      <c r="E24" s="76"/>
      <c r="F24" s="121"/>
      <c r="G24" s="123"/>
    </row>
    <row r="25" spans="1:7" ht="16.5" customHeight="1" x14ac:dyDescent="0.25">
      <c r="A25" s="102" t="s">
        <v>30</v>
      </c>
      <c r="B25" s="103"/>
      <c r="C25" s="87" t="s">
        <v>25</v>
      </c>
      <c r="D25" s="88">
        <v>2</v>
      </c>
      <c r="E25" s="89">
        <v>2</v>
      </c>
      <c r="F25" s="90">
        <v>4</v>
      </c>
      <c r="G25" s="91">
        <v>4</v>
      </c>
    </row>
    <row r="26" spans="1:7" ht="16.5" customHeight="1" x14ac:dyDescent="0.25">
      <c r="A26" s="104" t="s">
        <v>33</v>
      </c>
      <c r="B26" s="105"/>
      <c r="C26" s="8" t="s">
        <v>25</v>
      </c>
      <c r="D26" s="29">
        <v>1</v>
      </c>
      <c r="E26" s="77">
        <v>1</v>
      </c>
      <c r="F26" s="36">
        <v>2</v>
      </c>
      <c r="G26" s="37">
        <v>2</v>
      </c>
    </row>
    <row r="27" spans="1:7" ht="16.5" customHeight="1" x14ac:dyDescent="0.25">
      <c r="A27" s="97" t="s">
        <v>45</v>
      </c>
      <c r="B27" s="106"/>
      <c r="C27" s="8" t="s">
        <v>27</v>
      </c>
      <c r="D27" s="81">
        <v>1</v>
      </c>
      <c r="E27" s="65">
        <v>1</v>
      </c>
      <c r="F27" s="36">
        <v>2</v>
      </c>
      <c r="G27" s="56">
        <v>4</v>
      </c>
    </row>
    <row r="28" spans="1:7" ht="17.100000000000001" customHeight="1" x14ac:dyDescent="0.25">
      <c r="A28" s="107" t="s">
        <v>48</v>
      </c>
      <c r="B28" s="108"/>
      <c r="C28" s="8" t="s">
        <v>27</v>
      </c>
      <c r="D28" s="81">
        <v>1</v>
      </c>
      <c r="E28" s="65">
        <v>1</v>
      </c>
      <c r="F28" s="36">
        <v>2</v>
      </c>
      <c r="G28" s="56">
        <v>4</v>
      </c>
    </row>
    <row r="29" spans="1:7" ht="17.100000000000001" customHeight="1" thickBot="1" x14ac:dyDescent="0.3">
      <c r="A29" s="109" t="s">
        <v>49</v>
      </c>
      <c r="B29" s="110"/>
      <c r="C29" s="34" t="s">
        <v>27</v>
      </c>
      <c r="D29" s="38">
        <v>1</v>
      </c>
      <c r="E29" s="69">
        <v>1</v>
      </c>
      <c r="F29" s="92">
        <v>2</v>
      </c>
      <c r="G29" s="93">
        <v>4</v>
      </c>
    </row>
    <row r="30" spans="1:7" ht="16.5" customHeight="1" thickBot="1" x14ac:dyDescent="0.3">
      <c r="A30" s="111" t="s">
        <v>21</v>
      </c>
      <c r="B30" s="112"/>
      <c r="C30" s="85"/>
      <c r="D30" s="80">
        <f>D19+D20</f>
        <v>37</v>
      </c>
      <c r="E30" s="86"/>
      <c r="F30" s="17">
        <f>F19+F20</f>
        <v>74</v>
      </c>
      <c r="G30" s="17"/>
    </row>
    <row r="31" spans="1:7" ht="16.5" customHeight="1" thickBot="1" x14ac:dyDescent="0.3">
      <c r="A31" s="99" t="s">
        <v>22</v>
      </c>
      <c r="B31" s="100"/>
      <c r="C31" s="23"/>
      <c r="D31" s="10"/>
      <c r="E31" s="78"/>
      <c r="F31" s="11"/>
      <c r="G31" s="45">
        <f>G19+G20</f>
        <v>104</v>
      </c>
    </row>
  </sheetData>
  <mergeCells count="27">
    <mergeCell ref="A7:A8"/>
    <mergeCell ref="A2:G2"/>
    <mergeCell ref="A3:A5"/>
    <mergeCell ref="B3:B5"/>
    <mergeCell ref="C3:G3"/>
    <mergeCell ref="A6:B6"/>
    <mergeCell ref="A14:A16"/>
    <mergeCell ref="A17:A18"/>
    <mergeCell ref="A19:B19"/>
    <mergeCell ref="A20:B20"/>
    <mergeCell ref="A21:B21"/>
    <mergeCell ref="A31:B31"/>
    <mergeCell ref="B1:G1"/>
    <mergeCell ref="A25:B25"/>
    <mergeCell ref="A26:B26"/>
    <mergeCell ref="A27:B27"/>
    <mergeCell ref="A28:B28"/>
    <mergeCell ref="A29:B29"/>
    <mergeCell ref="A30:B30"/>
    <mergeCell ref="C21:G21"/>
    <mergeCell ref="A22:B22"/>
    <mergeCell ref="D22:D24"/>
    <mergeCell ref="F22:F24"/>
    <mergeCell ref="G22:G24"/>
    <mergeCell ref="A23:B23"/>
    <mergeCell ref="A24:B24"/>
    <mergeCell ref="A10:A12"/>
  </mergeCells>
  <pageMargins left="0.7" right="0.7" top="0.75" bottom="0.75" header="0.3" footer="0.3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78" zoomScaleNormal="78" workbookViewId="0">
      <selection activeCell="B37" sqref="B37"/>
    </sheetView>
  </sheetViews>
  <sheetFormatPr defaultRowHeight="15" x14ac:dyDescent="0.25"/>
  <cols>
    <col min="1" max="1" width="24" customWidth="1"/>
    <col min="2" max="2" width="48" customWidth="1"/>
    <col min="3" max="3" width="10.28515625" customWidth="1"/>
  </cols>
  <sheetData>
    <row r="1" spans="1:6" x14ac:dyDescent="0.25">
      <c r="B1" s="144"/>
      <c r="C1" s="144"/>
      <c r="D1" s="144"/>
      <c r="E1" s="144"/>
      <c r="F1" s="144"/>
    </row>
    <row r="2" spans="1:6" s="12" customFormat="1" ht="44.25" customHeight="1" thickBot="1" x14ac:dyDescent="0.3">
      <c r="A2" s="135" t="s">
        <v>39</v>
      </c>
      <c r="B2" s="136"/>
      <c r="C2" s="136"/>
      <c r="D2" s="136"/>
      <c r="E2" s="136"/>
      <c r="F2" s="136"/>
    </row>
    <row r="3" spans="1:6" ht="16.5" customHeight="1" thickBot="1" x14ac:dyDescent="0.3">
      <c r="A3" s="137" t="s">
        <v>0</v>
      </c>
      <c r="B3" s="140" t="s">
        <v>1</v>
      </c>
      <c r="C3" s="94" t="s">
        <v>2</v>
      </c>
      <c r="D3" s="95"/>
      <c r="E3" s="95"/>
      <c r="F3" s="96"/>
    </row>
    <row r="4" spans="1:6" ht="47.25" x14ac:dyDescent="0.25">
      <c r="A4" s="139"/>
      <c r="B4" s="98"/>
      <c r="C4" s="22" t="s">
        <v>23</v>
      </c>
      <c r="D4" s="19" t="s">
        <v>32</v>
      </c>
      <c r="E4" s="21" t="s">
        <v>3</v>
      </c>
      <c r="F4" s="21" t="s">
        <v>24</v>
      </c>
    </row>
    <row r="5" spans="1:6" ht="16.5" thickBot="1" x14ac:dyDescent="0.3">
      <c r="A5" s="142" t="s">
        <v>4</v>
      </c>
      <c r="B5" s="143"/>
      <c r="C5" s="20"/>
      <c r="D5" s="57"/>
      <c r="E5" s="20"/>
      <c r="F5" s="20"/>
    </row>
    <row r="6" spans="1:6" ht="17.100000000000001" customHeight="1" x14ac:dyDescent="0.25">
      <c r="A6" s="133" t="s">
        <v>5</v>
      </c>
      <c r="B6" s="46" t="s">
        <v>6</v>
      </c>
      <c r="C6" s="3" t="s">
        <v>25</v>
      </c>
      <c r="D6" s="24">
        <v>1</v>
      </c>
      <c r="E6" s="1">
        <f t="shared" ref="E6:E17" si="0">SUM(D6:D6)</f>
        <v>1</v>
      </c>
      <c r="F6" s="1">
        <f>E6</f>
        <v>1</v>
      </c>
    </row>
    <row r="7" spans="1:6" ht="17.100000000000001" customHeight="1" x14ac:dyDescent="0.25">
      <c r="A7" s="134"/>
      <c r="B7" s="47" t="s">
        <v>7</v>
      </c>
      <c r="C7" s="5" t="s">
        <v>25</v>
      </c>
      <c r="D7" s="2">
        <v>3</v>
      </c>
      <c r="E7" s="4">
        <f t="shared" si="0"/>
        <v>3</v>
      </c>
      <c r="F7" s="4">
        <f>E7</f>
        <v>3</v>
      </c>
    </row>
    <row r="8" spans="1:6" ht="17.100000000000001" customHeight="1" thickBot="1" x14ac:dyDescent="0.3">
      <c r="A8" s="27" t="s">
        <v>8</v>
      </c>
      <c r="B8" s="48" t="s">
        <v>8</v>
      </c>
      <c r="C8" s="26" t="s">
        <v>25</v>
      </c>
      <c r="D8" s="38">
        <v>3</v>
      </c>
      <c r="E8" s="14">
        <f t="shared" si="0"/>
        <v>3</v>
      </c>
      <c r="F8" s="55">
        <f>E8*2</f>
        <v>6</v>
      </c>
    </row>
    <row r="9" spans="1:6" ht="17.100000000000001" customHeight="1" x14ac:dyDescent="0.25">
      <c r="A9" s="124" t="s">
        <v>42</v>
      </c>
      <c r="B9" s="43" t="s">
        <v>40</v>
      </c>
      <c r="C9" s="8" t="s">
        <v>26</v>
      </c>
      <c r="D9" s="44">
        <v>4</v>
      </c>
      <c r="E9" s="4">
        <f t="shared" si="0"/>
        <v>4</v>
      </c>
      <c r="F9" s="4">
        <f>E9</f>
        <v>4</v>
      </c>
    </row>
    <row r="10" spans="1:6" ht="17.100000000000001" customHeight="1" x14ac:dyDescent="0.25">
      <c r="A10" s="124"/>
      <c r="B10" s="43" t="s">
        <v>41</v>
      </c>
      <c r="C10" s="33"/>
      <c r="D10" s="29">
        <v>2</v>
      </c>
      <c r="E10" s="4">
        <f t="shared" si="0"/>
        <v>2</v>
      </c>
      <c r="F10" s="4">
        <f>E10</f>
        <v>2</v>
      </c>
    </row>
    <row r="11" spans="1:6" ht="17.100000000000001" customHeight="1" thickBot="1" x14ac:dyDescent="0.3">
      <c r="A11" s="125"/>
      <c r="B11" s="49" t="s">
        <v>9</v>
      </c>
      <c r="C11" s="34" t="s">
        <v>35</v>
      </c>
      <c r="D11" s="39">
        <v>4</v>
      </c>
      <c r="E11" s="14">
        <f t="shared" si="0"/>
        <v>4</v>
      </c>
      <c r="F11" s="55">
        <v>8</v>
      </c>
    </row>
    <row r="12" spans="1:6" ht="29.45" customHeight="1" thickBot="1" x14ac:dyDescent="0.3">
      <c r="A12" s="35" t="s">
        <v>10</v>
      </c>
      <c r="B12" s="50" t="s">
        <v>11</v>
      </c>
      <c r="C12" s="3" t="s">
        <v>25</v>
      </c>
      <c r="D12" s="24">
        <v>2</v>
      </c>
      <c r="E12" s="1">
        <f t="shared" si="0"/>
        <v>2</v>
      </c>
      <c r="F12" s="1">
        <f>E12</f>
        <v>2</v>
      </c>
    </row>
    <row r="13" spans="1:6" ht="17.100000000000001" customHeight="1" x14ac:dyDescent="0.25">
      <c r="A13" s="126" t="s">
        <v>12</v>
      </c>
      <c r="B13" s="50" t="s">
        <v>13</v>
      </c>
      <c r="C13" s="3" t="s">
        <v>35</v>
      </c>
      <c r="D13" s="32">
        <v>5</v>
      </c>
      <c r="E13" s="1">
        <f t="shared" si="0"/>
        <v>5</v>
      </c>
      <c r="F13" s="1">
        <v>5</v>
      </c>
    </row>
    <row r="14" spans="1:6" ht="17.100000000000001" customHeight="1" x14ac:dyDescent="0.25">
      <c r="A14" s="124"/>
      <c r="B14" s="42" t="s">
        <v>14</v>
      </c>
      <c r="C14" s="5" t="s">
        <v>25</v>
      </c>
      <c r="D14" s="2">
        <v>1</v>
      </c>
      <c r="E14" s="4">
        <f t="shared" si="0"/>
        <v>1</v>
      </c>
      <c r="F14" s="4">
        <v>1</v>
      </c>
    </row>
    <row r="15" spans="1:6" s="12" customFormat="1" ht="17.100000000000001" customHeight="1" thickBot="1" x14ac:dyDescent="0.3">
      <c r="A15" s="125"/>
      <c r="B15" s="51" t="s">
        <v>15</v>
      </c>
      <c r="C15" s="26" t="s">
        <v>25</v>
      </c>
      <c r="D15" s="25">
        <v>1</v>
      </c>
      <c r="E15" s="14">
        <f t="shared" si="0"/>
        <v>1</v>
      </c>
      <c r="F15" s="14">
        <f>E15</f>
        <v>1</v>
      </c>
    </row>
    <row r="16" spans="1:6" ht="17.100000000000001" customHeight="1" x14ac:dyDescent="0.25">
      <c r="A16" s="124" t="s">
        <v>16</v>
      </c>
      <c r="B16" s="52" t="s">
        <v>17</v>
      </c>
      <c r="C16" s="22" t="s">
        <v>25</v>
      </c>
      <c r="D16" s="19">
        <v>1</v>
      </c>
      <c r="E16" s="21">
        <f t="shared" si="0"/>
        <v>1</v>
      </c>
      <c r="F16" s="21">
        <v>1</v>
      </c>
    </row>
    <row r="17" spans="1:6" ht="17.100000000000001" customHeight="1" thickBot="1" x14ac:dyDescent="0.3">
      <c r="A17" s="125"/>
      <c r="B17" s="51" t="s">
        <v>18</v>
      </c>
      <c r="C17" s="26" t="s">
        <v>25</v>
      </c>
      <c r="D17" s="30">
        <v>3</v>
      </c>
      <c r="E17" s="4">
        <f t="shared" si="0"/>
        <v>3</v>
      </c>
      <c r="F17" s="55">
        <v>6</v>
      </c>
    </row>
    <row r="18" spans="1:6" ht="17.100000000000001" customHeight="1" thickBot="1" x14ac:dyDescent="0.3">
      <c r="A18" s="127" t="s">
        <v>19</v>
      </c>
      <c r="B18" s="128"/>
      <c r="C18" s="7"/>
      <c r="D18" s="6">
        <f t="shared" ref="D18:F18" si="1">SUM(D6:D17)</f>
        <v>30</v>
      </c>
      <c r="E18" s="15">
        <f t="shared" si="1"/>
        <v>30</v>
      </c>
      <c r="F18" s="16">
        <f t="shared" si="1"/>
        <v>40</v>
      </c>
    </row>
    <row r="19" spans="1:6" ht="17.100000000000001" customHeight="1" thickBot="1" x14ac:dyDescent="0.3">
      <c r="A19" s="129" t="s">
        <v>20</v>
      </c>
      <c r="B19" s="130"/>
      <c r="C19" s="41"/>
      <c r="D19" s="40">
        <v>7</v>
      </c>
      <c r="E19" s="15">
        <f>SUM(D19:D19)</f>
        <v>7</v>
      </c>
      <c r="F19" s="16">
        <v>12</v>
      </c>
    </row>
    <row r="20" spans="1:6" ht="16.5" customHeight="1" x14ac:dyDescent="0.25">
      <c r="A20" s="131" t="s">
        <v>34</v>
      </c>
      <c r="B20" s="132"/>
      <c r="C20" s="145"/>
      <c r="D20" s="146"/>
      <c r="E20" s="146"/>
      <c r="F20" s="147"/>
    </row>
    <row r="21" spans="1:6" ht="16.5" customHeight="1" x14ac:dyDescent="0.25">
      <c r="A21" s="116" t="s">
        <v>36</v>
      </c>
      <c r="B21" s="117"/>
      <c r="C21" s="53"/>
      <c r="D21" s="150">
        <v>1</v>
      </c>
      <c r="E21" s="148">
        <v>1</v>
      </c>
      <c r="F21" s="149">
        <v>3</v>
      </c>
    </row>
    <row r="22" spans="1:6" ht="16.5" customHeight="1" x14ac:dyDescent="0.25">
      <c r="A22" s="116" t="s">
        <v>37</v>
      </c>
      <c r="B22" s="117"/>
      <c r="C22" s="53"/>
      <c r="D22" s="151"/>
      <c r="E22" s="121"/>
      <c r="F22" s="123"/>
    </row>
    <row r="23" spans="1:6" ht="16.5" customHeight="1" x14ac:dyDescent="0.25">
      <c r="A23" s="116" t="s">
        <v>38</v>
      </c>
      <c r="B23" s="117"/>
      <c r="C23" s="53"/>
      <c r="D23" s="151"/>
      <c r="E23" s="121"/>
      <c r="F23" s="123"/>
    </row>
    <row r="24" spans="1:6" ht="16.5" customHeight="1" x14ac:dyDescent="0.25">
      <c r="A24" s="102" t="s">
        <v>30</v>
      </c>
      <c r="B24" s="103"/>
      <c r="C24" s="54" t="s">
        <v>25</v>
      </c>
      <c r="D24" s="9">
        <v>2</v>
      </c>
      <c r="E24" s="36">
        <v>2</v>
      </c>
      <c r="F24" s="37">
        <v>2</v>
      </c>
    </row>
    <row r="25" spans="1:6" ht="16.5" customHeight="1" x14ac:dyDescent="0.25">
      <c r="A25" s="104" t="s">
        <v>33</v>
      </c>
      <c r="B25" s="105"/>
      <c r="C25" s="53" t="s">
        <v>25</v>
      </c>
      <c r="D25" s="9">
        <v>1</v>
      </c>
      <c r="E25" s="36">
        <v>1</v>
      </c>
      <c r="F25" s="37">
        <v>1</v>
      </c>
    </row>
    <row r="26" spans="1:6" ht="16.5" customHeight="1" x14ac:dyDescent="0.25">
      <c r="A26" s="152" t="s">
        <v>31</v>
      </c>
      <c r="B26" s="153"/>
      <c r="C26" s="53" t="s">
        <v>27</v>
      </c>
      <c r="D26" s="31">
        <v>1</v>
      </c>
      <c r="E26" s="36">
        <v>1</v>
      </c>
      <c r="F26" s="56">
        <v>2</v>
      </c>
    </row>
    <row r="27" spans="1:6" ht="17.100000000000001" customHeight="1" x14ac:dyDescent="0.25">
      <c r="A27" s="107" t="s">
        <v>29</v>
      </c>
      <c r="B27" s="108"/>
      <c r="C27" s="53" t="s">
        <v>27</v>
      </c>
      <c r="D27" s="31">
        <v>1</v>
      </c>
      <c r="E27" s="36">
        <f>SUM(D27:D27)</f>
        <v>1</v>
      </c>
      <c r="F27" s="56">
        <v>2</v>
      </c>
    </row>
    <row r="28" spans="1:6" ht="17.100000000000001" customHeight="1" thickBot="1" x14ac:dyDescent="0.3">
      <c r="A28" s="109" t="s">
        <v>28</v>
      </c>
      <c r="B28" s="110"/>
      <c r="C28" s="53" t="s">
        <v>27</v>
      </c>
      <c r="D28" s="31">
        <v>1</v>
      </c>
      <c r="E28" s="36">
        <f>SUM(D28:D28)</f>
        <v>1</v>
      </c>
      <c r="F28" s="56">
        <v>2</v>
      </c>
    </row>
    <row r="29" spans="1:6" ht="16.5" customHeight="1" thickBot="1" x14ac:dyDescent="0.3">
      <c r="A29" s="111" t="s">
        <v>21</v>
      </c>
      <c r="B29" s="112"/>
      <c r="C29" s="23"/>
      <c r="D29" s="28">
        <f>D18+D19</f>
        <v>37</v>
      </c>
      <c r="E29" s="11">
        <f>E18+E19</f>
        <v>37</v>
      </c>
      <c r="F29" s="11"/>
    </row>
    <row r="30" spans="1:6" ht="16.5" customHeight="1" thickBot="1" x14ac:dyDescent="0.3">
      <c r="A30" s="99" t="s">
        <v>22</v>
      </c>
      <c r="B30" s="100"/>
      <c r="C30" s="23"/>
      <c r="D30" s="10"/>
      <c r="E30" s="11"/>
      <c r="F30" s="45">
        <f>F18+F19</f>
        <v>52</v>
      </c>
    </row>
  </sheetData>
  <mergeCells count="27">
    <mergeCell ref="A28:B28"/>
    <mergeCell ref="C20:F20"/>
    <mergeCell ref="E21:E23"/>
    <mergeCell ref="F21:F23"/>
    <mergeCell ref="D21:D23"/>
    <mergeCell ref="A27:B27"/>
    <mergeCell ref="A22:B22"/>
    <mergeCell ref="A23:B23"/>
    <mergeCell ref="A24:B24"/>
    <mergeCell ref="A25:B25"/>
    <mergeCell ref="A26:B26"/>
    <mergeCell ref="B1:F1"/>
    <mergeCell ref="A29:B29"/>
    <mergeCell ref="A30:B30"/>
    <mergeCell ref="A19:B19"/>
    <mergeCell ref="A2:F2"/>
    <mergeCell ref="A3:A4"/>
    <mergeCell ref="B3:B4"/>
    <mergeCell ref="C3:F3"/>
    <mergeCell ref="A5:B5"/>
    <mergeCell ref="A6:A7"/>
    <mergeCell ref="A9:A11"/>
    <mergeCell ref="A13:A15"/>
    <mergeCell ref="A16:A17"/>
    <mergeCell ref="A18:B18"/>
    <mergeCell ref="A20:B20"/>
    <mergeCell ref="A21:B21"/>
  </mergeCells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ФГОС СОО-перспек</vt:lpstr>
      <vt:lpstr>ФГОС СОО-10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2019-04-30T07:13:51Z</dcterms:modified>
</cp:coreProperties>
</file>